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ver\Desktop\TRAVNIK\CJENOVNICI\"/>
    </mc:Choice>
  </mc:AlternateContent>
  <xr:revisionPtr revIDLastSave="0" documentId="8_{BA7F5C70-3CA3-421D-AF51-707B5F5ED7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8" i="1" l="1"/>
  <c r="F67" i="1"/>
  <c r="F58" i="1"/>
  <c r="F42" i="1"/>
  <c r="F41" i="1"/>
  <c r="F35" i="1"/>
  <c r="F34" i="1"/>
  <c r="F13" i="1"/>
  <c r="F57" i="1"/>
  <c r="F59" i="1"/>
  <c r="F69" i="1"/>
  <c r="F36" i="1"/>
  <c r="F43" i="1"/>
  <c r="F16" i="1"/>
  <c r="F15" i="1"/>
  <c r="G77" i="1"/>
  <c r="G76" i="1"/>
  <c r="F23" i="1"/>
  <c r="F24" i="1"/>
  <c r="F14" i="1"/>
  <c r="F33" i="1" l="1"/>
</calcChain>
</file>

<file path=xl/sharedStrings.xml><?xml version="1.0" encoding="utf-8"?>
<sst xmlns="http://schemas.openxmlformats.org/spreadsheetml/2006/main" count="126" uniqueCount="61">
  <si>
    <t>UNIS ENERGETIKA D.O.O.</t>
  </si>
  <si>
    <t>SARAJEVO</t>
  </si>
  <si>
    <t>NAREDNE GODINE!</t>
  </si>
  <si>
    <t>STARA</t>
  </si>
  <si>
    <t xml:space="preserve">NOVA CIJENA </t>
  </si>
  <si>
    <t>FIZIČKA LICA - STANOVI</t>
  </si>
  <si>
    <t>U cijene NIJE uključen PDV!</t>
  </si>
  <si>
    <t>Napomena: Kategorije su definisane Ugovorom o davanju usluge sa pravnim subjektom!</t>
  </si>
  <si>
    <t>2. OBRAČUN SA MJERILOM ZA TOPLOTNU ENERGIJU</t>
  </si>
  <si>
    <t>A. CIJENA 1 kWh - varijabilni dio</t>
  </si>
  <si>
    <t>KM/kWh</t>
  </si>
  <si>
    <t>KM/kW</t>
  </si>
  <si>
    <t>KM/m2</t>
  </si>
  <si>
    <t>Fiksni dio se plaća svih 12 mjeseci u jednakim ratama!</t>
  </si>
  <si>
    <t>Povećanje:</t>
  </si>
  <si>
    <t>DIREKTOR PREDUZEĆA</t>
  </si>
  <si>
    <t>12 mjeseci</t>
  </si>
  <si>
    <t>Plaćanje:</t>
  </si>
  <si>
    <t>Senad Sofić dipl.ing maš.</t>
  </si>
  <si>
    <r>
      <t xml:space="preserve">PRVI OBRAČUNSKI MJESEC ZA FIZIČKA LICA U PODRUŽNICI JE </t>
    </r>
    <r>
      <rPr>
        <b/>
        <sz val="10"/>
        <rFont val="Arial"/>
        <family val="2"/>
        <charset val="238"/>
      </rPr>
      <t>SEPTEMBAR</t>
    </r>
    <r>
      <rPr>
        <sz val="10"/>
        <rFont val="Arial"/>
        <family val="2"/>
        <charset val="238"/>
      </rPr>
      <t xml:space="preserve"> A POSLJEDNJI </t>
    </r>
    <r>
      <rPr>
        <b/>
        <sz val="10"/>
        <rFont val="Arial"/>
        <family val="2"/>
        <charset val="238"/>
      </rPr>
      <t>AUGUST</t>
    </r>
  </si>
  <si>
    <r>
      <t>1. CIJENA 1 m</t>
    </r>
    <r>
      <rPr>
        <b/>
        <vertAlign val="superscript"/>
        <sz val="10"/>
        <rFont val="Arial"/>
        <family val="2"/>
        <charset val="238"/>
      </rPr>
      <t>2</t>
    </r>
  </si>
  <si>
    <r>
      <t>KM/m</t>
    </r>
    <r>
      <rPr>
        <vertAlign val="superscript"/>
        <sz val="10"/>
        <rFont val="Arial"/>
        <family val="2"/>
        <charset val="238"/>
      </rPr>
      <t>2</t>
    </r>
  </si>
  <si>
    <t>PRAVNA LICA - objekti zajed. stanovanja</t>
  </si>
  <si>
    <t>STARA CIJENA</t>
  </si>
  <si>
    <t>NOVA CIJENA</t>
  </si>
  <si>
    <t>PRAVNA LICA</t>
  </si>
  <si>
    <t>5. Cijena izdavanja termoenergetske saglasnosti i saglasnosti na lokaciju</t>
  </si>
  <si>
    <t>FIZIČKA LICA</t>
  </si>
  <si>
    <t xml:space="preserve">12 mjeseci </t>
  </si>
  <si>
    <t xml:space="preserve">Nove cijene se primjenjuju od dana objavljivanja odluke Općinskog vijeća o povećanju cijene u Službenim novinama </t>
  </si>
  <si>
    <t>Korisnici kojima cijenu određuje općinsko vijeće</t>
  </si>
  <si>
    <t>FIZIČKA LICA - STANOVI: I kategorija</t>
  </si>
  <si>
    <t>PRAVNA LICA U ZGRADAMA: II kategorija</t>
  </si>
  <si>
    <t>PRAVNA LICA OPĆINSKA: III kategorija</t>
  </si>
  <si>
    <t>Ostali ugovorni korisnici</t>
  </si>
  <si>
    <t>Napomena: Kategorije su definisane Tarifnim pravilnikom</t>
  </si>
  <si>
    <t>B. CIJENA 1 kW instalisane snage- fiksni dio</t>
  </si>
  <si>
    <t>Sva pravna lica</t>
  </si>
  <si>
    <t>Svi stambeni prostori</t>
  </si>
  <si>
    <t>grada Travnik za Pravna lica i fizička lica u nadležnosti Općinskog vijeća!</t>
  </si>
  <si>
    <t>Nove cijene za ugovorne potrošaće koji nisu u nadležnosti Općinskog vijeća primjenjuju se u skladu sa odlukom</t>
  </si>
  <si>
    <t>Nadzornog odbora distributera tj. UNIS-ENERGETIKA doo Sarajevo</t>
  </si>
  <si>
    <t>PR.LICA OPĆIN. - Dom Zdravlja III kat.</t>
  </si>
  <si>
    <t>PRAVNA LICA: IV kategorija - đamije</t>
  </si>
  <si>
    <t>PRAVNA LICA: IV kategorija - ugovorni</t>
  </si>
  <si>
    <t>PRAVNA LICA: IV kategorija - ostali</t>
  </si>
  <si>
    <t>Obd. C.kul.</t>
  </si>
  <si>
    <t>PRAVNA LICA: IV kategorija - Vlada</t>
  </si>
  <si>
    <t>FIZIČKA LICA: I kategorija</t>
  </si>
  <si>
    <t>PRAVNA LICA: II kategorija - općina</t>
  </si>
  <si>
    <t xml:space="preserve">PRAVNA LICA: II kategorija </t>
  </si>
  <si>
    <t>7 mjeseci</t>
  </si>
  <si>
    <t>6 mjeseci</t>
  </si>
  <si>
    <t>5. CIJENA ZA MJERILA - naknada za održavanje mjernog seta (kalorimetra):</t>
  </si>
  <si>
    <t>PRAVNA LICA - izdvojeni samostalni poslovni prostor</t>
  </si>
  <si>
    <t>KM/kom</t>
  </si>
  <si>
    <t>KM/ kom</t>
  </si>
  <si>
    <t>3. Cijena priključne snage - jednokratna naknada kod novih priključenja</t>
  </si>
  <si>
    <t>PRAVNA LICA: IV kategorija - bolnice</t>
  </si>
  <si>
    <t>Datum, 01.04.2025. godine</t>
  </si>
  <si>
    <t>C I J E N E usluge isporuke toplotne energije od 01.04.2025 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</si>
</sst>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KM&quot;;[Red]\-#,##0.00\ &quot;KM&quot;"/>
    <numFmt numFmtId="164" formatCode="0.000"/>
    <numFmt numFmtId="165" formatCode="0.0000"/>
    <numFmt numFmtId="166" formatCode="0.000%"/>
  </numFmts>
  <fonts count="7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vertAlign val="superscript"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2" fillId="0" borderId="0" xfId="0" applyFont="1"/>
    <xf numFmtId="164" fontId="2" fillId="0" borderId="1" xfId="0" applyNumberFormat="1" applyFont="1" applyBorder="1"/>
    <xf numFmtId="0" fontId="4" fillId="0" borderId="0" xfId="0" applyFont="1"/>
    <xf numFmtId="10" fontId="0" fillId="0" borderId="0" xfId="0" applyNumberFormat="1"/>
    <xf numFmtId="165" fontId="2" fillId="0" borderId="1" xfId="0" applyNumberFormat="1" applyFont="1" applyBorder="1"/>
    <xf numFmtId="166" fontId="0" fillId="0" borderId="0" xfId="0" applyNumberFormat="1"/>
    <xf numFmtId="0" fontId="0" fillId="0" borderId="1" xfId="0" applyBorder="1" applyAlignment="1">
      <alignment horizontal="center"/>
    </xf>
    <xf numFmtId="0" fontId="4" fillId="0" borderId="1" xfId="0" applyFont="1" applyBorder="1"/>
    <xf numFmtId="165" fontId="0" fillId="0" borderId="1" xfId="0" applyNumberFormat="1" applyBorder="1"/>
    <xf numFmtId="2" fontId="2" fillId="0" borderId="0" xfId="0" applyNumberFormat="1" applyFont="1"/>
    <xf numFmtId="8" fontId="2" fillId="0" borderId="0" xfId="0" applyNumberFormat="1" applyFont="1"/>
    <xf numFmtId="2" fontId="4" fillId="0" borderId="0" xfId="0" applyNumberFormat="1" applyFont="1"/>
    <xf numFmtId="164" fontId="0" fillId="0" borderId="0" xfId="0" applyNumberFormat="1"/>
    <xf numFmtId="165" fontId="0" fillId="0" borderId="0" xfId="0" applyNumberFormat="1"/>
    <xf numFmtId="164" fontId="0" fillId="0" borderId="4" xfId="0" applyNumberFormat="1" applyBorder="1"/>
    <xf numFmtId="164" fontId="2" fillId="0" borderId="4" xfId="0" applyNumberFormat="1" applyFont="1" applyBorder="1"/>
    <xf numFmtId="0" fontId="4" fillId="0" borderId="4" xfId="0" applyFont="1" applyBorder="1"/>
    <xf numFmtId="164" fontId="2" fillId="0" borderId="0" xfId="0" applyNumberFormat="1" applyFont="1"/>
    <xf numFmtId="165" fontId="2" fillId="0" borderId="0" xfId="0" applyNumberFormat="1" applyFont="1"/>
    <xf numFmtId="0" fontId="0" fillId="0" borderId="4" xfId="0" applyBorder="1"/>
    <xf numFmtId="165" fontId="2" fillId="0" borderId="4" xfId="0" applyNumberFormat="1" applyFont="1" applyBorder="1"/>
    <xf numFmtId="2" fontId="4" fillId="0" borderId="1" xfId="0" applyNumberFormat="1" applyFont="1" applyBorder="1"/>
    <xf numFmtId="164" fontId="4" fillId="0" borderId="1" xfId="0" applyNumberFormat="1" applyFont="1" applyBorder="1"/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an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2"/>
  <sheetViews>
    <sheetView tabSelected="1" workbookViewId="0">
      <selection activeCell="A3" sqref="A3"/>
    </sheetView>
  </sheetViews>
  <sheetFormatPr defaultRowHeight="13.2" x14ac:dyDescent="0.25"/>
  <cols>
    <col min="5" max="5" width="10" bestFit="1" customWidth="1"/>
    <col min="6" max="6" width="9.5546875" bestFit="1" customWidth="1"/>
    <col min="8" max="8" width="10" customWidth="1"/>
    <col min="10" max="10" width="10.21875" customWidth="1"/>
  </cols>
  <sheetData>
    <row r="1" spans="1:10" x14ac:dyDescent="0.25">
      <c r="A1" s="3" t="s">
        <v>0</v>
      </c>
      <c r="B1" s="3"/>
      <c r="C1" s="3"/>
    </row>
    <row r="2" spans="1:10" x14ac:dyDescent="0.25">
      <c r="A2" s="3" t="s">
        <v>1</v>
      </c>
      <c r="B2" s="3"/>
      <c r="C2" s="3"/>
    </row>
    <row r="5" spans="1:10" ht="15.6" x14ac:dyDescent="0.3">
      <c r="A5" s="29" t="s">
        <v>60</v>
      </c>
      <c r="B5" s="29"/>
      <c r="C5" s="29"/>
      <c r="D5" s="29"/>
      <c r="E5" s="29"/>
      <c r="F5" s="29"/>
      <c r="G5" s="29"/>
      <c r="H5" s="29"/>
      <c r="I5" s="29"/>
    </row>
    <row r="7" spans="1:10" x14ac:dyDescent="0.25">
      <c r="A7" s="5" t="s">
        <v>19</v>
      </c>
    </row>
    <row r="8" spans="1:10" x14ac:dyDescent="0.25">
      <c r="A8" s="5" t="s">
        <v>2</v>
      </c>
    </row>
    <row r="9" spans="1:10" x14ac:dyDescent="0.25">
      <c r="A9" s="5"/>
    </row>
    <row r="10" spans="1:10" x14ac:dyDescent="0.25">
      <c r="A10" s="3" t="s">
        <v>30</v>
      </c>
    </row>
    <row r="12" spans="1:10" ht="15.6" x14ac:dyDescent="0.25">
      <c r="A12" s="3" t="s">
        <v>20</v>
      </c>
      <c r="B12" s="3"/>
      <c r="E12" s="9" t="s">
        <v>3</v>
      </c>
      <c r="F12" s="30" t="s">
        <v>4</v>
      </c>
      <c r="G12" s="31"/>
      <c r="H12" s="5" t="s">
        <v>17</v>
      </c>
      <c r="J12" s="5" t="s">
        <v>14</v>
      </c>
    </row>
    <row r="13" spans="1:10" ht="15.6" x14ac:dyDescent="0.25">
      <c r="A13" s="5" t="s">
        <v>31</v>
      </c>
      <c r="E13" s="25">
        <v>2.4590000000000001</v>
      </c>
      <c r="F13" s="4">
        <f t="shared" ref="F13:F24" si="0">E13*J13</f>
        <v>2.5797368999999999</v>
      </c>
      <c r="G13" s="10" t="s">
        <v>21</v>
      </c>
      <c r="H13" s="5" t="s">
        <v>28</v>
      </c>
      <c r="I13" s="6">
        <v>4.9099999999999998E-2</v>
      </c>
      <c r="J13" s="16">
        <v>1.0490999999999999</v>
      </c>
    </row>
    <row r="14" spans="1:10" ht="15.6" x14ac:dyDescent="0.25">
      <c r="A14" s="5" t="s">
        <v>32</v>
      </c>
      <c r="E14" s="2">
        <v>6.3650000000000002</v>
      </c>
      <c r="F14" s="4">
        <f t="shared" si="0"/>
        <v>6.6775215000000001</v>
      </c>
      <c r="G14" s="10" t="s">
        <v>21</v>
      </c>
      <c r="H14" s="5" t="s">
        <v>16</v>
      </c>
      <c r="I14" s="6">
        <v>4.9099999999999998E-2</v>
      </c>
      <c r="J14" s="16">
        <v>1.0490999999999999</v>
      </c>
    </row>
    <row r="15" spans="1:10" ht="15.6" x14ac:dyDescent="0.25">
      <c r="A15" s="5" t="s">
        <v>33</v>
      </c>
      <c r="E15" s="2">
        <v>6.9640000000000004</v>
      </c>
      <c r="F15" s="4">
        <f t="shared" si="0"/>
        <v>7.3059323999999997</v>
      </c>
      <c r="G15" s="10" t="s">
        <v>21</v>
      </c>
      <c r="H15" s="5" t="s">
        <v>16</v>
      </c>
      <c r="I15" s="6">
        <v>4.9099999999999998E-2</v>
      </c>
      <c r="J15" s="16">
        <v>1.0490999999999999</v>
      </c>
    </row>
    <row r="16" spans="1:10" ht="15.6" x14ac:dyDescent="0.25">
      <c r="A16" s="5" t="s">
        <v>42</v>
      </c>
      <c r="E16" s="2">
        <v>4.7169999999999996</v>
      </c>
      <c r="F16" s="4">
        <f t="shared" si="0"/>
        <v>4.9486046999999989</v>
      </c>
      <c r="G16" s="10" t="s">
        <v>21</v>
      </c>
      <c r="H16" s="5" t="s">
        <v>16</v>
      </c>
      <c r="I16" s="6">
        <v>4.9099999999999998E-2</v>
      </c>
      <c r="J16" s="16">
        <v>1.0490999999999999</v>
      </c>
    </row>
    <row r="17" spans="1:10" x14ac:dyDescent="0.25">
      <c r="A17" t="s">
        <v>6</v>
      </c>
      <c r="E17" s="17"/>
      <c r="F17" s="18"/>
      <c r="G17" s="19"/>
      <c r="H17" s="5"/>
      <c r="I17" s="6"/>
      <c r="J17" s="16"/>
    </row>
    <row r="18" spans="1:10" x14ac:dyDescent="0.25">
      <c r="A18" s="5" t="s">
        <v>35</v>
      </c>
      <c r="E18" s="15"/>
      <c r="F18" s="20"/>
      <c r="G18" s="5"/>
      <c r="H18" s="5"/>
      <c r="I18" s="6"/>
      <c r="J18" s="16"/>
    </row>
    <row r="19" spans="1:10" x14ac:dyDescent="0.25">
      <c r="A19" s="5"/>
      <c r="E19" s="15"/>
      <c r="F19" s="20"/>
      <c r="G19" s="5"/>
      <c r="H19" s="5"/>
      <c r="I19" s="6"/>
      <c r="J19" s="16"/>
    </row>
    <row r="20" spans="1:10" x14ac:dyDescent="0.25">
      <c r="A20" s="3" t="s">
        <v>34</v>
      </c>
      <c r="E20" s="15"/>
      <c r="F20" s="20"/>
      <c r="G20" s="5"/>
      <c r="H20" s="5"/>
      <c r="I20" s="6"/>
      <c r="J20" s="16"/>
    </row>
    <row r="21" spans="1:10" x14ac:dyDescent="0.25">
      <c r="A21" s="3"/>
      <c r="E21" s="15"/>
      <c r="F21" s="20"/>
      <c r="G21" s="5"/>
      <c r="H21" s="5"/>
      <c r="I21" s="6"/>
      <c r="J21" s="16"/>
    </row>
    <row r="22" spans="1:10" ht="15.6" x14ac:dyDescent="0.25">
      <c r="A22" s="3" t="s">
        <v>20</v>
      </c>
      <c r="E22" s="9" t="s">
        <v>3</v>
      </c>
      <c r="F22" s="30" t="s">
        <v>4</v>
      </c>
      <c r="G22" s="31"/>
      <c r="H22" s="5"/>
      <c r="I22" s="6"/>
      <c r="J22" s="16"/>
    </row>
    <row r="23" spans="1:10" ht="15.6" x14ac:dyDescent="0.25">
      <c r="A23" s="5" t="s">
        <v>43</v>
      </c>
      <c r="E23" s="11">
        <v>2.5415000000000001</v>
      </c>
      <c r="F23" s="7">
        <f t="shared" si="0"/>
        <v>2.6662876499999997</v>
      </c>
      <c r="G23" s="10" t="s">
        <v>21</v>
      </c>
      <c r="H23" s="5" t="s">
        <v>16</v>
      </c>
      <c r="I23" s="6">
        <v>4.9099999999999998E-2</v>
      </c>
      <c r="J23" s="16">
        <v>1.0490999999999999</v>
      </c>
    </row>
    <row r="24" spans="1:10" ht="15.6" x14ac:dyDescent="0.25">
      <c r="A24" s="5" t="s">
        <v>44</v>
      </c>
      <c r="E24" s="11">
        <v>6.5761000000000003</v>
      </c>
      <c r="F24" s="7">
        <f t="shared" si="0"/>
        <v>6.8989865099999994</v>
      </c>
      <c r="G24" s="10" t="s">
        <v>21</v>
      </c>
      <c r="H24" s="5" t="s">
        <v>16</v>
      </c>
      <c r="I24" s="6">
        <v>4.9099999999999998E-2</v>
      </c>
      <c r="J24" s="16">
        <v>1.0490999999999999</v>
      </c>
    </row>
    <row r="25" spans="1:10" x14ac:dyDescent="0.25">
      <c r="A25" t="s">
        <v>6</v>
      </c>
      <c r="I25" s="8"/>
    </row>
    <row r="26" spans="1:10" x14ac:dyDescent="0.25">
      <c r="A26" s="5" t="s">
        <v>35</v>
      </c>
      <c r="I26" s="8"/>
    </row>
    <row r="27" spans="1:10" x14ac:dyDescent="0.25">
      <c r="I27" s="8"/>
    </row>
    <row r="28" spans="1:10" x14ac:dyDescent="0.25">
      <c r="A28" s="3" t="s">
        <v>8</v>
      </c>
      <c r="B28" s="3"/>
      <c r="C28" s="3"/>
      <c r="D28" s="3"/>
      <c r="E28" s="3"/>
      <c r="F28" s="3"/>
      <c r="I28" s="8"/>
    </row>
    <row r="29" spans="1:10" x14ac:dyDescent="0.25">
      <c r="A29" s="3"/>
      <c r="B29" s="3"/>
      <c r="C29" s="3"/>
      <c r="D29" s="3"/>
      <c r="E29" s="3"/>
      <c r="F29" s="3"/>
      <c r="I29" s="8"/>
    </row>
    <row r="30" spans="1:10" x14ac:dyDescent="0.25">
      <c r="A30" s="3" t="s">
        <v>30</v>
      </c>
      <c r="B30" s="3"/>
      <c r="C30" s="3"/>
      <c r="D30" s="3"/>
      <c r="E30" s="3"/>
      <c r="F30" s="3"/>
      <c r="I30" s="8"/>
    </row>
    <row r="31" spans="1:10" x14ac:dyDescent="0.25">
      <c r="A31" s="3"/>
      <c r="B31" s="3"/>
      <c r="C31" s="3"/>
      <c r="D31" s="3"/>
      <c r="E31" s="3"/>
      <c r="F31" s="3"/>
      <c r="I31" s="8"/>
    </row>
    <row r="32" spans="1:10" x14ac:dyDescent="0.25">
      <c r="A32" s="3" t="s">
        <v>9</v>
      </c>
      <c r="B32" s="3"/>
      <c r="C32" s="3"/>
      <c r="D32" s="3"/>
      <c r="E32" s="9" t="s">
        <v>3</v>
      </c>
      <c r="F32" s="30" t="s">
        <v>4</v>
      </c>
      <c r="G32" s="31"/>
      <c r="I32" s="8"/>
    </row>
    <row r="33" spans="1:10" x14ac:dyDescent="0.25">
      <c r="A33" s="5" t="s">
        <v>31</v>
      </c>
      <c r="E33" s="11">
        <v>0.128</v>
      </c>
      <c r="F33" s="7">
        <f>E33*J33</f>
        <v>0.13428479999999998</v>
      </c>
      <c r="G33" s="1" t="s">
        <v>10</v>
      </c>
      <c r="H33" s="5"/>
      <c r="I33" s="6">
        <v>4.9099999999999998E-2</v>
      </c>
      <c r="J33" s="16">
        <v>1.0490999999999999</v>
      </c>
    </row>
    <row r="34" spans="1:10" x14ac:dyDescent="0.25">
      <c r="A34" s="5" t="s">
        <v>32</v>
      </c>
      <c r="E34" s="1">
        <v>0.29039999999999999</v>
      </c>
      <c r="F34" s="7">
        <f>E34*J34</f>
        <v>0.30465863999999998</v>
      </c>
      <c r="G34" s="1" t="s">
        <v>10</v>
      </c>
      <c r="I34" s="6">
        <v>4.9099999999999998E-2</v>
      </c>
      <c r="J34" s="16">
        <v>1.0490999999999999</v>
      </c>
    </row>
    <row r="35" spans="1:10" x14ac:dyDescent="0.25">
      <c r="A35" s="5" t="s">
        <v>33</v>
      </c>
      <c r="E35" s="1">
        <v>0.31809999999999999</v>
      </c>
      <c r="F35" s="7">
        <f>E35*J35</f>
        <v>0.33371870999999997</v>
      </c>
      <c r="G35" s="1" t="s">
        <v>10</v>
      </c>
      <c r="I35" s="6">
        <v>4.9099999999999998E-2</v>
      </c>
      <c r="J35" s="16">
        <v>1.0490999999999999</v>
      </c>
    </row>
    <row r="36" spans="1:10" x14ac:dyDescent="0.25">
      <c r="A36" s="5" t="s">
        <v>33</v>
      </c>
      <c r="E36" s="1">
        <v>0.24010000000000001</v>
      </c>
      <c r="F36" s="7">
        <f>E36*J36</f>
        <v>0.25188890999999997</v>
      </c>
      <c r="G36" s="1" t="s">
        <v>10</v>
      </c>
      <c r="H36" s="5" t="s">
        <v>46</v>
      </c>
      <c r="I36" s="6">
        <v>4.9099999999999998E-2</v>
      </c>
      <c r="J36" s="16">
        <v>1.0490999999999999</v>
      </c>
    </row>
    <row r="37" spans="1:10" x14ac:dyDescent="0.25">
      <c r="A37" s="5"/>
      <c r="E37" s="22"/>
      <c r="F37" s="23"/>
      <c r="G37" s="22"/>
      <c r="I37" s="6"/>
      <c r="J37" s="16"/>
    </row>
    <row r="38" spans="1:10" x14ac:dyDescent="0.25">
      <c r="A38" s="3" t="s">
        <v>34</v>
      </c>
      <c r="F38" s="21"/>
      <c r="I38" s="6"/>
      <c r="J38" s="16"/>
    </row>
    <row r="39" spans="1:10" x14ac:dyDescent="0.25">
      <c r="F39" s="21"/>
      <c r="I39" s="6"/>
      <c r="J39" s="16"/>
    </row>
    <row r="40" spans="1:10" x14ac:dyDescent="0.25">
      <c r="A40" s="3" t="s">
        <v>9</v>
      </c>
      <c r="E40" s="9" t="s">
        <v>3</v>
      </c>
      <c r="F40" s="30" t="s">
        <v>4</v>
      </c>
      <c r="G40" s="31"/>
      <c r="I40" s="6"/>
      <c r="J40" s="16"/>
    </row>
    <row r="41" spans="1:10" x14ac:dyDescent="0.25">
      <c r="A41" s="5" t="s">
        <v>45</v>
      </c>
      <c r="E41" s="1">
        <v>0.30359999999999998</v>
      </c>
      <c r="F41" s="7">
        <f t="shared" ref="F41:F43" si="1">E41*J41</f>
        <v>0.31850675999999994</v>
      </c>
      <c r="G41" s="1" t="s">
        <v>10</v>
      </c>
      <c r="I41" s="6">
        <v>4.9099999999999998E-2</v>
      </c>
      <c r="J41" s="16">
        <v>1.0490999999999999</v>
      </c>
    </row>
    <row r="42" spans="1:10" x14ac:dyDescent="0.25">
      <c r="A42" s="5" t="s">
        <v>58</v>
      </c>
      <c r="E42" s="11">
        <v>0.24279999999999999</v>
      </c>
      <c r="F42" s="7">
        <f t="shared" si="1"/>
        <v>0.25472147999999994</v>
      </c>
      <c r="G42" s="1" t="s">
        <v>10</v>
      </c>
      <c r="I42" s="6">
        <v>4.9099999999999998E-2</v>
      </c>
      <c r="J42" s="16">
        <v>1.0490999999999999</v>
      </c>
    </row>
    <row r="43" spans="1:10" x14ac:dyDescent="0.25">
      <c r="A43" s="5" t="s">
        <v>47</v>
      </c>
      <c r="E43" s="1">
        <v>0.29909999999999998</v>
      </c>
      <c r="F43" s="7">
        <f t="shared" si="1"/>
        <v>0.31378580999999994</v>
      </c>
      <c r="G43" s="1" t="s">
        <v>10</v>
      </c>
      <c r="I43" s="6">
        <v>4.9099999999999998E-2</v>
      </c>
      <c r="J43" s="16">
        <v>1.0490999999999999</v>
      </c>
    </row>
    <row r="44" spans="1:10" x14ac:dyDescent="0.25">
      <c r="A44" t="s">
        <v>6</v>
      </c>
      <c r="I44" s="8"/>
    </row>
    <row r="45" spans="1:10" x14ac:dyDescent="0.25">
      <c r="A45" t="s">
        <v>7</v>
      </c>
      <c r="I45" s="8"/>
    </row>
    <row r="46" spans="1:10" x14ac:dyDescent="0.25">
      <c r="I46" s="8"/>
    </row>
    <row r="47" spans="1:10" x14ac:dyDescent="0.25">
      <c r="I47" s="8"/>
    </row>
    <row r="48" spans="1:10" x14ac:dyDescent="0.25">
      <c r="I48" s="8"/>
    </row>
    <row r="49" spans="1:10" x14ac:dyDescent="0.25">
      <c r="I49" s="8"/>
    </row>
    <row r="50" spans="1:10" x14ac:dyDescent="0.25">
      <c r="I50" s="8"/>
    </row>
    <row r="51" spans="1:10" x14ac:dyDescent="0.25">
      <c r="I51" s="8"/>
    </row>
    <row r="52" spans="1:10" x14ac:dyDescent="0.25">
      <c r="I52" s="8"/>
    </row>
    <row r="53" spans="1:10" x14ac:dyDescent="0.25">
      <c r="A53" s="3" t="s">
        <v>30</v>
      </c>
      <c r="I53" s="8"/>
    </row>
    <row r="54" spans="1:10" x14ac:dyDescent="0.25">
      <c r="A54" s="3"/>
      <c r="I54" s="8"/>
    </row>
    <row r="55" spans="1:10" x14ac:dyDescent="0.25">
      <c r="A55" s="3" t="s">
        <v>36</v>
      </c>
      <c r="I55" s="8"/>
    </row>
    <row r="56" spans="1:10" x14ac:dyDescent="0.25">
      <c r="A56" s="3"/>
      <c r="E56" s="9" t="s">
        <v>3</v>
      </c>
      <c r="F56" s="30" t="s">
        <v>4</v>
      </c>
      <c r="G56" s="31"/>
      <c r="I56" s="6"/>
      <c r="J56" s="16"/>
    </row>
    <row r="57" spans="1:10" x14ac:dyDescent="0.25">
      <c r="A57" s="5" t="s">
        <v>48</v>
      </c>
      <c r="E57" s="11">
        <v>0.73799999999999999</v>
      </c>
      <c r="F57" s="7">
        <f>E57*J57</f>
        <v>0.77423579999999992</v>
      </c>
      <c r="G57" s="1" t="s">
        <v>10</v>
      </c>
      <c r="H57" t="s">
        <v>16</v>
      </c>
      <c r="I57" s="6">
        <v>4.9099999999999998E-2</v>
      </c>
      <c r="J57" s="16">
        <v>1.0490999999999999</v>
      </c>
    </row>
    <row r="58" spans="1:10" x14ac:dyDescent="0.25">
      <c r="A58" s="5" t="s">
        <v>50</v>
      </c>
      <c r="E58" s="1">
        <v>9.7821999999999996</v>
      </c>
      <c r="F58" s="7">
        <f>E58*J58</f>
        <v>10.262506019999998</v>
      </c>
      <c r="G58" s="1" t="s">
        <v>10</v>
      </c>
      <c r="H58" t="s">
        <v>16</v>
      </c>
      <c r="I58" s="6">
        <v>4.9099999999999998E-2</v>
      </c>
      <c r="J58" s="16">
        <v>1.0490999999999999</v>
      </c>
    </row>
    <row r="59" spans="1:10" x14ac:dyDescent="0.25">
      <c r="A59" s="5" t="s">
        <v>49</v>
      </c>
      <c r="E59" s="11">
        <v>16.769600000000001</v>
      </c>
      <c r="F59" s="7">
        <f>E59*J59</f>
        <v>17.592987359999999</v>
      </c>
      <c r="G59" s="1" t="s">
        <v>10</v>
      </c>
      <c r="H59" s="5" t="s">
        <v>51</v>
      </c>
      <c r="I59" s="6">
        <v>4.9099999999999998E-2</v>
      </c>
      <c r="J59" s="16">
        <v>1.0490999999999999</v>
      </c>
    </row>
    <row r="60" spans="1:10" x14ac:dyDescent="0.25">
      <c r="A60" t="s">
        <v>6</v>
      </c>
      <c r="E60" s="16"/>
      <c r="F60" s="21"/>
      <c r="H60" s="5"/>
      <c r="I60" s="6"/>
      <c r="J60" s="16"/>
    </row>
    <row r="61" spans="1:10" x14ac:dyDescent="0.25">
      <c r="A61" t="s">
        <v>7</v>
      </c>
      <c r="E61" s="16"/>
      <c r="F61" s="21"/>
      <c r="H61" s="5"/>
      <c r="I61" s="6"/>
      <c r="J61" s="16"/>
    </row>
    <row r="62" spans="1:10" x14ac:dyDescent="0.25">
      <c r="A62" s="5"/>
      <c r="F62" s="21"/>
      <c r="I62" s="6"/>
      <c r="J62" s="16"/>
    </row>
    <row r="63" spans="1:10" x14ac:dyDescent="0.25">
      <c r="A63" s="3" t="s">
        <v>34</v>
      </c>
      <c r="F63" s="21"/>
      <c r="I63" s="6"/>
      <c r="J63" s="16"/>
    </row>
    <row r="64" spans="1:10" x14ac:dyDescent="0.25">
      <c r="I64" s="6"/>
    </row>
    <row r="65" spans="1:10" x14ac:dyDescent="0.25">
      <c r="A65" s="3" t="s">
        <v>36</v>
      </c>
      <c r="B65" s="3"/>
      <c r="C65" s="3"/>
      <c r="D65" s="3"/>
      <c r="E65" s="3"/>
      <c r="F65" s="3"/>
      <c r="I65" s="6"/>
    </row>
    <row r="66" spans="1:10" x14ac:dyDescent="0.25">
      <c r="A66" s="3"/>
      <c r="E66" s="9" t="s">
        <v>3</v>
      </c>
      <c r="F66" s="30" t="s">
        <v>4</v>
      </c>
      <c r="G66" s="31"/>
      <c r="I66" s="6"/>
      <c r="J66" s="16"/>
    </row>
    <row r="67" spans="1:10" x14ac:dyDescent="0.25">
      <c r="A67" s="5" t="s">
        <v>45</v>
      </c>
      <c r="E67" s="1">
        <v>9.8896999999999995</v>
      </c>
      <c r="F67" s="7">
        <f t="shared" ref="F67:F69" si="2">E67*J67</f>
        <v>10.375284269999998</v>
      </c>
      <c r="G67" s="1" t="s">
        <v>10</v>
      </c>
      <c r="H67" s="5" t="s">
        <v>16</v>
      </c>
      <c r="I67" s="6">
        <v>4.9099999999999998E-2</v>
      </c>
      <c r="J67" s="16">
        <v>1.0490999999999999</v>
      </c>
    </row>
    <row r="68" spans="1:10" x14ac:dyDescent="0.25">
      <c r="A68" s="5" t="s">
        <v>58</v>
      </c>
      <c r="E68" s="11">
        <v>16.4086</v>
      </c>
      <c r="F68" s="7">
        <f t="shared" si="2"/>
        <v>17.214262259999998</v>
      </c>
      <c r="G68" s="1" t="s">
        <v>10</v>
      </c>
      <c r="H68" s="5" t="s">
        <v>51</v>
      </c>
      <c r="I68" s="6">
        <v>4.9099999999999998E-2</v>
      </c>
      <c r="J68" s="16">
        <v>1.0490999999999999</v>
      </c>
    </row>
    <row r="69" spans="1:10" x14ac:dyDescent="0.25">
      <c r="A69" s="5" t="s">
        <v>47</v>
      </c>
      <c r="E69" s="1">
        <v>19.779900000000001</v>
      </c>
      <c r="F69" s="7">
        <f t="shared" si="2"/>
        <v>20.751093090000001</v>
      </c>
      <c r="G69" s="1" t="s">
        <v>10</v>
      </c>
      <c r="H69" s="5" t="s">
        <v>52</v>
      </c>
      <c r="I69" s="6">
        <v>4.9099999999999998E-2</v>
      </c>
      <c r="J69" s="16">
        <v>1.0490999999999999</v>
      </c>
    </row>
    <row r="70" spans="1:10" x14ac:dyDescent="0.25">
      <c r="A70" t="s">
        <v>6</v>
      </c>
      <c r="I70" s="8"/>
    </row>
    <row r="71" spans="1:10" x14ac:dyDescent="0.25">
      <c r="A71" t="s">
        <v>7</v>
      </c>
      <c r="I71" s="8"/>
    </row>
    <row r="72" spans="1:10" x14ac:dyDescent="0.25">
      <c r="A72" s="3"/>
      <c r="B72" s="3"/>
      <c r="C72" s="3"/>
      <c r="D72" s="3"/>
      <c r="E72" s="3"/>
      <c r="F72" s="3"/>
      <c r="I72" s="6"/>
    </row>
    <row r="73" spans="1:10" x14ac:dyDescent="0.25">
      <c r="A73" s="3" t="s">
        <v>57</v>
      </c>
      <c r="B73" s="3"/>
      <c r="C73" s="3"/>
      <c r="D73" s="3"/>
      <c r="E73" s="3"/>
      <c r="F73" s="3"/>
      <c r="I73" s="6"/>
    </row>
    <row r="74" spans="1:10" x14ac:dyDescent="0.25">
      <c r="I74" s="6"/>
    </row>
    <row r="75" spans="1:10" x14ac:dyDescent="0.25">
      <c r="E75" s="27" t="s">
        <v>23</v>
      </c>
      <c r="F75" s="28"/>
      <c r="G75" s="30" t="s">
        <v>24</v>
      </c>
      <c r="H75" s="31"/>
      <c r="I75" s="6"/>
    </row>
    <row r="76" spans="1:10" x14ac:dyDescent="0.25">
      <c r="B76" s="5" t="s">
        <v>37</v>
      </c>
      <c r="E76" s="24">
        <v>85</v>
      </c>
      <c r="F76" s="1" t="s">
        <v>11</v>
      </c>
      <c r="G76" s="12">
        <f>E76*J76</f>
        <v>85</v>
      </c>
      <c r="H76" s="1" t="s">
        <v>10</v>
      </c>
      <c r="I76" s="6"/>
      <c r="J76" s="16">
        <v>1</v>
      </c>
    </row>
    <row r="77" spans="1:10" x14ac:dyDescent="0.25">
      <c r="B77" s="5" t="s">
        <v>38</v>
      </c>
      <c r="E77" s="2">
        <v>0.64500000000000002</v>
      </c>
      <c r="F77" s="1" t="s">
        <v>12</v>
      </c>
      <c r="G77" s="4">
        <f>E77*J77</f>
        <v>0.64500000000000002</v>
      </c>
      <c r="H77" s="1" t="s">
        <v>12</v>
      </c>
      <c r="I77" s="6"/>
      <c r="J77" s="16">
        <v>1</v>
      </c>
    </row>
    <row r="78" spans="1:10" x14ac:dyDescent="0.25">
      <c r="A78" s="5" t="s">
        <v>6</v>
      </c>
      <c r="I78" s="6"/>
    </row>
    <row r="79" spans="1:10" x14ac:dyDescent="0.25">
      <c r="A79" t="s">
        <v>13</v>
      </c>
      <c r="J79" s="6"/>
    </row>
    <row r="80" spans="1:10" x14ac:dyDescent="0.25">
      <c r="J80" s="6"/>
    </row>
    <row r="81" spans="1:10" x14ac:dyDescent="0.25">
      <c r="A81" s="3" t="s">
        <v>53</v>
      </c>
      <c r="B81" s="3"/>
      <c r="C81" s="3"/>
      <c r="D81" s="3"/>
      <c r="E81" s="3"/>
      <c r="F81" s="3"/>
      <c r="J81" s="6"/>
    </row>
    <row r="82" spans="1:10" x14ac:dyDescent="0.25">
      <c r="A82" s="3"/>
      <c r="B82" s="3"/>
      <c r="C82" s="3"/>
      <c r="D82" s="3"/>
      <c r="E82" s="3"/>
      <c r="F82" s="3"/>
      <c r="J82" s="6"/>
    </row>
    <row r="83" spans="1:10" x14ac:dyDescent="0.25">
      <c r="A83" s="3"/>
      <c r="B83" s="3"/>
      <c r="C83" s="3"/>
      <c r="D83" s="3"/>
      <c r="E83" s="26"/>
      <c r="F83" s="26"/>
      <c r="G83" s="26" t="s">
        <v>24</v>
      </c>
      <c r="H83" s="26"/>
      <c r="J83" s="6"/>
    </row>
    <row r="84" spans="1:10" x14ac:dyDescent="0.25">
      <c r="A84" t="s">
        <v>5</v>
      </c>
      <c r="E84" s="14"/>
      <c r="F84" s="5"/>
      <c r="G84" s="12">
        <v>4.17</v>
      </c>
      <c r="H84" s="5" t="s">
        <v>55</v>
      </c>
      <c r="I84" s="6"/>
      <c r="J84" s="15"/>
    </row>
    <row r="85" spans="1:10" x14ac:dyDescent="0.25">
      <c r="A85" s="5" t="s">
        <v>22</v>
      </c>
      <c r="E85" s="14"/>
      <c r="F85" s="5"/>
      <c r="G85" s="12">
        <v>13.91</v>
      </c>
      <c r="H85" s="5" t="s">
        <v>55</v>
      </c>
      <c r="I85" s="6"/>
      <c r="J85" s="15"/>
    </row>
    <row r="86" spans="1:10" x14ac:dyDescent="0.25">
      <c r="A86" s="5" t="s">
        <v>54</v>
      </c>
      <c r="E86" s="14"/>
      <c r="F86" s="5"/>
      <c r="G86" s="12">
        <v>27.83</v>
      </c>
      <c r="H86" s="5" t="s">
        <v>55</v>
      </c>
      <c r="I86" s="6"/>
      <c r="J86" s="15"/>
    </row>
    <row r="87" spans="1:10" x14ac:dyDescent="0.25">
      <c r="A87" s="3" t="s">
        <v>6</v>
      </c>
      <c r="J87" s="6"/>
    </row>
    <row r="88" spans="1:10" x14ac:dyDescent="0.25">
      <c r="J88" s="6"/>
    </row>
    <row r="89" spans="1:10" x14ac:dyDescent="0.25">
      <c r="A89" s="3" t="s">
        <v>26</v>
      </c>
    </row>
    <row r="90" spans="1:10" x14ac:dyDescent="0.25">
      <c r="A90" s="5" t="s">
        <v>27</v>
      </c>
      <c r="E90" s="12">
        <v>25</v>
      </c>
      <c r="F90" s="5" t="s">
        <v>56</v>
      </c>
    </row>
    <row r="91" spans="1:10" x14ac:dyDescent="0.25">
      <c r="A91" s="5" t="s">
        <v>25</v>
      </c>
      <c r="E91" s="12">
        <v>85</v>
      </c>
      <c r="F91" s="5" t="s">
        <v>56</v>
      </c>
    </row>
    <row r="92" spans="1:10" x14ac:dyDescent="0.25">
      <c r="A92" s="5"/>
      <c r="E92" s="5" t="s">
        <v>6</v>
      </c>
      <c r="F92" s="5"/>
    </row>
    <row r="93" spans="1:10" x14ac:dyDescent="0.25">
      <c r="A93" s="5"/>
      <c r="E93" s="13"/>
      <c r="F93" s="5"/>
    </row>
    <row r="94" spans="1:10" ht="14.4" customHeight="1" x14ac:dyDescent="0.25">
      <c r="A94" s="3"/>
    </row>
    <row r="95" spans="1:10" x14ac:dyDescent="0.25">
      <c r="A95" s="5" t="s">
        <v>29</v>
      </c>
    </row>
    <row r="96" spans="1:10" x14ac:dyDescent="0.25">
      <c r="A96" s="5" t="s">
        <v>39</v>
      </c>
    </row>
    <row r="97" spans="1:8" x14ac:dyDescent="0.25">
      <c r="A97" s="5" t="s">
        <v>40</v>
      </c>
    </row>
    <row r="98" spans="1:8" x14ac:dyDescent="0.25">
      <c r="A98" s="5" t="s">
        <v>41</v>
      </c>
    </row>
    <row r="100" spans="1:8" x14ac:dyDescent="0.25">
      <c r="A100" s="5" t="s">
        <v>59</v>
      </c>
      <c r="H100" t="s">
        <v>15</v>
      </c>
    </row>
    <row r="102" spans="1:8" x14ac:dyDescent="0.25">
      <c r="H102" s="5" t="s">
        <v>18</v>
      </c>
    </row>
  </sheetData>
  <mergeCells count="11">
    <mergeCell ref="E83:F83"/>
    <mergeCell ref="G83:H83"/>
    <mergeCell ref="E75:F75"/>
    <mergeCell ref="A5:I5"/>
    <mergeCell ref="G75:H75"/>
    <mergeCell ref="F12:G12"/>
    <mergeCell ref="F32:G32"/>
    <mergeCell ref="F22:G22"/>
    <mergeCell ref="F40:G40"/>
    <mergeCell ref="F66:G66"/>
    <mergeCell ref="F56:G56"/>
  </mergeCells>
  <phoneticPr fontId="1" type="noConversion"/>
  <printOptions horizontalCentered="1"/>
  <pageMargins left="0.31496062992125984" right="0.19685039370078741" top="0.39370078740157483" bottom="0.39370078740157483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Unisenergetika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Nermila</dc:creator>
  <cp:lastModifiedBy>Enver Smajić</cp:lastModifiedBy>
  <cp:lastPrinted>2025-03-27T07:54:37Z</cp:lastPrinted>
  <dcterms:created xsi:type="dcterms:W3CDTF">2012-05-24T13:56:15Z</dcterms:created>
  <dcterms:modified xsi:type="dcterms:W3CDTF">2025-07-08T07:41:57Z</dcterms:modified>
</cp:coreProperties>
</file>